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総括表" sheetId="1" r:id="rId1"/>
    <sheet name="出漕申込書" sheetId="2" r:id="rId2"/>
    <sheet name="出漕変更" sheetId="3" r:id="rId3"/>
    <sheet name="宿泊等申込書" sheetId="4" r:id="rId4"/>
  </sheets>
  <definedNames>
    <definedName name="_xlnm.Print_Area" localSheetId="3">'宿泊等申込書'!$A$1:$J$65</definedName>
    <definedName name="_xlnm.Print_Area" localSheetId="1">'出漕申込書'!$A$1:$I$35</definedName>
  </definedNames>
  <calcPr fullCalcOnLoad="1"/>
</workbook>
</file>

<file path=xl/sharedStrings.xml><?xml version="1.0" encoding="utf-8"?>
<sst xmlns="http://schemas.openxmlformats.org/spreadsheetml/2006/main" count="285" uniqueCount="121">
  <si>
    <t xml:space="preserve">〒
</t>
  </si>
  <si>
    <t>出漕団体</t>
  </si>
  <si>
    <t>団体所在地</t>
  </si>
  <si>
    <t>連　絡　先</t>
  </si>
  <si>
    <t>ＴＥＬ</t>
  </si>
  <si>
    <t>携帯</t>
  </si>
  <si>
    <t>団体責任者</t>
  </si>
  <si>
    <t>ＦＡＸ</t>
  </si>
  <si>
    <t>連絡責任者</t>
  </si>
  <si>
    <t>出漕種目</t>
  </si>
  <si>
    <t>シート</t>
  </si>
  <si>
    <t>Ｃ</t>
  </si>
  <si>
    <t>Ｓ</t>
  </si>
  <si>
    <t>Ｂ</t>
  </si>
  <si>
    <t>補漕</t>
  </si>
  <si>
    <t>〃</t>
  </si>
  <si>
    <t>補舵</t>
  </si>
  <si>
    <t>男子　・　女子</t>
  </si>
  <si>
    <t>学校・団体名</t>
  </si>
  <si>
    <t>監 督 氏 名</t>
  </si>
  <si>
    <t>学　年</t>
  </si>
  <si>
    <t>身　長</t>
  </si>
  <si>
    <t>体　重</t>
  </si>
  <si>
    <t>　※選手はふりがな記入のこと。</t>
  </si>
  <si>
    <t>　※自艇の確認　＜該当するものに○をする＞</t>
  </si>
  <si>
    <t>（　　自　　艇　・　借　　艇　　）</t>
  </si>
  <si>
    <t>印</t>
  </si>
  <si>
    <t>都道府県ボート協会長</t>
  </si>
  <si>
    <t>１×</t>
  </si>
  <si>
    <t>４×＋</t>
  </si>
  <si>
    <t>計</t>
  </si>
  <si>
    <t>クルー数</t>
  </si>
  <si>
    <t>出漕料</t>
  </si>
  <si>
    <t>保険人数</t>
  </si>
  <si>
    <t>出漕種目</t>
  </si>
  <si>
    <t>昼食申込書</t>
  </si>
  <si>
    <t>宿泊申込書</t>
  </si>
  <si>
    <t>有　　（　　　　　枚　）　・　　無</t>
  </si>
  <si>
    <t>出漕変更届け</t>
  </si>
  <si>
    <t>人</t>
  </si>
  <si>
    <t>クルー</t>
  </si>
  <si>
    <t>振込額</t>
  </si>
  <si>
    <t>２×</t>
  </si>
  <si>
    <t>有　　（　　　　　枚　）　・　　無</t>
  </si>
  <si>
    <t>－－－　　人</t>
  </si>
  <si>
    <t>借艇数</t>
  </si>
  <si>
    <t>借艇料</t>
  </si>
  <si>
    <t>男子</t>
  </si>
  <si>
    <t>女子</t>
  </si>
  <si>
    <t>合　　　　計</t>
  </si>
  <si>
    <t>種　　別</t>
  </si>
  <si>
    <t>借艇</t>
  </si>
  <si>
    <t>出漕</t>
  </si>
  <si>
    <t>　　下記のとおり、出漕を申し込みします。</t>
  </si>
  <si>
    <t>４×＋　　２×　　１Ｘ</t>
  </si>
  <si>
    <t>シート</t>
  </si>
  <si>
    <t>Ｃ</t>
  </si>
  <si>
    <t>Ｓ</t>
  </si>
  <si>
    <t>Ｂ</t>
  </si>
  <si>
    <t>〃</t>
  </si>
  <si>
    <t>　※宿泊は、学校又は県単位でお申し込み頂きますようお願い致します。</t>
  </si>
  <si>
    <t>団　　体　　名</t>
  </si>
  <si>
    <t>住　　　　　　所</t>
  </si>
  <si>
    <t>代 表 者 氏 名</t>
  </si>
  <si>
    <t>電　話　番　号</t>
  </si>
  <si>
    <t>勤務先：　　　　　　　　　　　自宅：　　　　　　　　　　　携帯：</t>
  </si>
  <si>
    <t>No.</t>
  </si>
  <si>
    <t>宿　泊　者　氏　名</t>
  </si>
  <si>
    <t>区　分</t>
  </si>
  <si>
    <t>性　別</t>
  </si>
  <si>
    <t>宿泊日（○を付ける）</t>
  </si>
  <si>
    <t>顧問・選手
保護者・運転手</t>
  </si>
  <si>
    <t>男 ・ 女</t>
  </si>
  <si>
    <t>宿　泊　集　計　表</t>
  </si>
  <si>
    <t>顧問・保護者・
運転手</t>
  </si>
  <si>
    <t>男</t>
  </si>
  <si>
    <t>人</t>
  </si>
  <si>
    <t>女</t>
  </si>
  <si>
    <t>(複数ページのある場合は1ページ目のみ記入して下さい。)</t>
  </si>
  <si>
    <t>選　手</t>
  </si>
  <si>
    <t>宿舎到着時間</t>
  </si>
  <si>
    <t>月　　　　日　　　　時頃　　　・　　　開会式終了後</t>
  </si>
  <si>
    <t>交通手段</t>
  </si>
  <si>
    <t>自家用車（普通車　　　　台、ワンボックス　　　　台）</t>
  </si>
  <si>
    <t>小型バス　　　　台、大型バス　　　　台</t>
  </si>
  <si>
    <t>出 漕 団 体</t>
  </si>
  <si>
    <t>変更前</t>
  </si>
  <si>
    <t>変更後</t>
  </si>
  <si>
    <t>※１　１団体で１種目に複数の出漕がある場合は団体名の後に、A,B,C,…を記入して下さい。</t>
  </si>
  <si>
    <t>平成　　　年　　　月　　　日</t>
  </si>
  <si>
    <t>　　下記のとおり、出漕変更を届出します。</t>
  </si>
  <si>
    <t>連絡事項　　　　※艇輸送協力の確認　【該当に○をつけてください。】　　
　　　　　　　　　　　　　（　　できる　・　できない　　）</t>
  </si>
  <si>
    <t>艇</t>
  </si>
  <si>
    <t>出漕申込書</t>
  </si>
  <si>
    <t>　団体責任者</t>
  </si>
  <si>
    <t>※2　選抜・混合クルーは、所属団体を記入して下さい。</t>
  </si>
  <si>
    <t>　　下記のとおり、送付します。（送付回数　　　　　回目）</t>
  </si>
  <si>
    <t>氏名</t>
  </si>
  <si>
    <t>（ふりがな）</t>
  </si>
  <si>
    <t>上記生徒は、第３８回全日本中学選手権競漕大会に参加することを承認する。</t>
  </si>
  <si>
    <t>平成３０年　　　月　　　日</t>
  </si>
  <si>
    <t>第３８回全日本中学選手権競漕大会　出漕変更届け</t>
  </si>
  <si>
    <t>第３８回全日本中学選手権競漕大会　送付書類総括表</t>
  </si>
  <si>
    <t>13日（金）</t>
  </si>
  <si>
    <t>14日（土）</t>
  </si>
  <si>
    <t>15日(日）</t>
  </si>
  <si>
    <t>16日(月祝）</t>
  </si>
  <si>
    <t>第３８回全日本中学選手権競漕大会　出漕申込書</t>
  </si>
  <si>
    <t>〒</t>
  </si>
  <si>
    <t>　◎選手はふりがな記入のこと。</t>
  </si>
  <si>
    <t>　◎自艇の確認　＜該当するものに○をする＞</t>
  </si>
  <si>
    <t>上記生徒は、 第３８回全日本中学選手権競漕大会に参加することを承認する。</t>
  </si>
  <si>
    <t>※変更がある場合は、６月２９日（金）までに申し込み下さい。（必着）</t>
  </si>
  <si>
    <t>第３８回全日本中学選手権競漕大会　宿泊申込書</t>
  </si>
  <si>
    <t>16日(月）</t>
  </si>
  <si>
    <t>昼食弁当注文表（お茶付き　750円／個）当日支払</t>
  </si>
  <si>
    <t>(住所）</t>
  </si>
  <si>
    <r>
      <t>学校・団体名　　</t>
    </r>
    <r>
      <rPr>
        <sz val="10"/>
        <rFont val="ＭＳ Ｐゴシック"/>
        <family val="3"/>
      </rPr>
      <t>※１</t>
    </r>
  </si>
  <si>
    <r>
      <t xml:space="preserve">備　　考　　　  </t>
    </r>
    <r>
      <rPr>
        <sz val="8"/>
        <rFont val="ＭＳ Ｐゴシック"/>
        <family val="3"/>
      </rPr>
      <t xml:space="preserve"> </t>
    </r>
    <r>
      <rPr>
        <sz val="9"/>
        <rFont val="ＭＳ Ｐゴシック"/>
        <family val="3"/>
      </rPr>
      <t>※２</t>
    </r>
  </si>
  <si>
    <t>４×＋　　　２×　　　１×</t>
  </si>
  <si>
    <t>メールアドレス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</si>
</sst>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"/>
    <numFmt numFmtId="177" formatCode="##&quot;個&quot;"/>
    <numFmt numFmtId="178" formatCode="##&quot; 個&quot;"/>
    <numFmt numFmtId="179" formatCode="#&quot; 個&quot;"/>
    <numFmt numFmtId="180" formatCode="#&quot; 人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0" fontId="3" fillId="7" borderId="20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176" fontId="3" fillId="7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 quotePrefix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7" fillId="7" borderId="33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31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/>
    </xf>
    <xf numFmtId="0" fontId="5" fillId="0" borderId="2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H17" sqref="H17"/>
    </sheetView>
  </sheetViews>
  <sheetFormatPr defaultColWidth="13.75390625" defaultRowHeight="18.75" customHeight="1"/>
  <cols>
    <col min="1" max="3" width="6.125" style="13" customWidth="1"/>
    <col min="4" max="11" width="8.125" style="13" customWidth="1"/>
    <col min="12" max="16384" width="13.75390625" style="13" customWidth="1"/>
  </cols>
  <sheetData>
    <row r="1" spans="1:11" ht="18.75" customHeight="1">
      <c r="A1" s="59" t="s">
        <v>102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3" spans="1:13" s="2" customFormat="1" ht="18.75" customHeight="1">
      <c r="A3" s="2" t="s">
        <v>96</v>
      </c>
      <c r="I3" s="58" t="s">
        <v>89</v>
      </c>
      <c r="J3" s="58"/>
      <c r="K3" s="58"/>
      <c r="L3" s="11"/>
      <c r="M3" s="11"/>
    </row>
    <row r="4" spans="1:11" s="2" customFormat="1" ht="18.75" customHeight="1">
      <c r="A4" s="78" t="s">
        <v>1</v>
      </c>
      <c r="B4" s="79"/>
      <c r="C4" s="78"/>
      <c r="D4" s="82"/>
      <c r="E4" s="82"/>
      <c r="F4" s="79"/>
      <c r="G4" s="78" t="s">
        <v>94</v>
      </c>
      <c r="H4" s="79"/>
      <c r="I4" s="78"/>
      <c r="J4" s="82"/>
      <c r="K4" s="79"/>
    </row>
    <row r="5" spans="1:11" s="2" customFormat="1" ht="18.75" customHeight="1">
      <c r="A5" s="80"/>
      <c r="B5" s="81"/>
      <c r="C5" s="80"/>
      <c r="D5" s="83"/>
      <c r="E5" s="83"/>
      <c r="F5" s="81"/>
      <c r="G5" s="80"/>
      <c r="H5" s="81"/>
      <c r="I5" s="80"/>
      <c r="J5" s="83"/>
      <c r="K5" s="81"/>
    </row>
    <row r="6" spans="11:13" s="2" customFormat="1" ht="18.75" customHeight="1">
      <c r="K6" s="11"/>
      <c r="L6" s="11"/>
      <c r="M6" s="11"/>
    </row>
    <row r="7" spans="1:13" s="2" customFormat="1" ht="18.75" customHeight="1">
      <c r="A7" s="60" t="s">
        <v>93</v>
      </c>
      <c r="B7" s="60"/>
      <c r="C7" s="60"/>
      <c r="D7" s="60" t="s">
        <v>37</v>
      </c>
      <c r="E7" s="60"/>
      <c r="F7" s="60"/>
      <c r="G7" s="60"/>
      <c r="H7" s="60"/>
      <c r="I7" s="60"/>
      <c r="J7" s="60"/>
      <c r="K7" s="60"/>
      <c r="L7" s="11"/>
      <c r="M7" s="11"/>
    </row>
    <row r="8" spans="1:13" s="2" customFormat="1" ht="18.75" customHeight="1">
      <c r="A8" s="60"/>
      <c r="B8" s="60"/>
      <c r="C8" s="60"/>
      <c r="D8" s="60" t="s">
        <v>34</v>
      </c>
      <c r="E8" s="60"/>
      <c r="F8" s="60"/>
      <c r="G8" s="60"/>
      <c r="H8" s="61" t="s">
        <v>31</v>
      </c>
      <c r="I8" s="60"/>
      <c r="J8" s="60" t="s">
        <v>32</v>
      </c>
      <c r="K8" s="60"/>
      <c r="L8" s="11"/>
      <c r="M8" s="11"/>
    </row>
    <row r="9" spans="1:13" s="2" customFormat="1" ht="18.75" customHeight="1">
      <c r="A9" s="60"/>
      <c r="B9" s="60"/>
      <c r="C9" s="60"/>
      <c r="D9" s="72" t="s">
        <v>52</v>
      </c>
      <c r="E9" s="60" t="s">
        <v>47</v>
      </c>
      <c r="F9" s="60" t="s">
        <v>28</v>
      </c>
      <c r="G9" s="77"/>
      <c r="H9" s="30"/>
      <c r="I9" s="31" t="s">
        <v>40</v>
      </c>
      <c r="J9" s="71">
        <f>H9*3000</f>
        <v>0</v>
      </c>
      <c r="K9" s="71"/>
      <c r="L9" s="11"/>
      <c r="M9" s="11"/>
    </row>
    <row r="10" spans="1:13" s="2" customFormat="1" ht="18.75" customHeight="1">
      <c r="A10" s="60"/>
      <c r="B10" s="60"/>
      <c r="C10" s="60"/>
      <c r="D10" s="60"/>
      <c r="E10" s="60"/>
      <c r="F10" s="60" t="s">
        <v>42</v>
      </c>
      <c r="G10" s="60"/>
      <c r="H10" s="30"/>
      <c r="I10" s="31" t="s">
        <v>40</v>
      </c>
      <c r="J10" s="71">
        <f>H10*6000</f>
        <v>0</v>
      </c>
      <c r="K10" s="71"/>
      <c r="L10" s="11"/>
      <c r="M10" s="11"/>
    </row>
    <row r="11" spans="1:13" s="2" customFormat="1" ht="18.75" customHeight="1">
      <c r="A11" s="60"/>
      <c r="B11" s="60"/>
      <c r="C11" s="60"/>
      <c r="D11" s="60"/>
      <c r="E11" s="60"/>
      <c r="F11" s="60" t="s">
        <v>29</v>
      </c>
      <c r="G11" s="60"/>
      <c r="H11" s="30"/>
      <c r="I11" s="31" t="s">
        <v>40</v>
      </c>
      <c r="J11" s="71">
        <f>H11*15000</f>
        <v>0</v>
      </c>
      <c r="K11" s="71"/>
      <c r="L11" s="11"/>
      <c r="M11" s="11"/>
    </row>
    <row r="12" spans="1:13" s="2" customFormat="1" ht="18.75" customHeight="1">
      <c r="A12" s="60"/>
      <c r="B12" s="60"/>
      <c r="C12" s="60"/>
      <c r="D12" s="60"/>
      <c r="E12" s="60" t="s">
        <v>48</v>
      </c>
      <c r="F12" s="60" t="s">
        <v>28</v>
      </c>
      <c r="G12" s="60"/>
      <c r="H12" s="30"/>
      <c r="I12" s="31" t="s">
        <v>40</v>
      </c>
      <c r="J12" s="71">
        <f>H12*3000</f>
        <v>0</v>
      </c>
      <c r="K12" s="71"/>
      <c r="L12" s="11"/>
      <c r="M12" s="11"/>
    </row>
    <row r="13" spans="1:11" s="2" customFormat="1" ht="18.75" customHeight="1">
      <c r="A13" s="60"/>
      <c r="B13" s="60"/>
      <c r="C13" s="60"/>
      <c r="D13" s="60"/>
      <c r="E13" s="60"/>
      <c r="F13" s="60" t="s">
        <v>42</v>
      </c>
      <c r="G13" s="60"/>
      <c r="H13" s="30"/>
      <c r="I13" s="31" t="s">
        <v>40</v>
      </c>
      <c r="J13" s="71">
        <f>H13*6000</f>
        <v>0</v>
      </c>
      <c r="K13" s="71"/>
    </row>
    <row r="14" spans="1:11" s="2" customFormat="1" ht="18.75" customHeight="1">
      <c r="A14" s="60"/>
      <c r="B14" s="60"/>
      <c r="C14" s="60"/>
      <c r="D14" s="60"/>
      <c r="E14" s="60"/>
      <c r="F14" s="60" t="s">
        <v>29</v>
      </c>
      <c r="G14" s="60"/>
      <c r="H14" s="30"/>
      <c r="I14" s="31" t="s">
        <v>40</v>
      </c>
      <c r="J14" s="71">
        <f>H14*15000</f>
        <v>0</v>
      </c>
      <c r="K14" s="71"/>
    </row>
    <row r="15" spans="1:11" s="2" customFormat="1" ht="18.75" customHeight="1">
      <c r="A15" s="60"/>
      <c r="B15" s="60"/>
      <c r="C15" s="60"/>
      <c r="D15" s="60"/>
      <c r="E15" s="60" t="s">
        <v>49</v>
      </c>
      <c r="F15" s="60"/>
      <c r="G15" s="60"/>
      <c r="H15" s="32">
        <f>IF(SUM(H9:H14)=0,"",SUM(H9:H14))</f>
      </c>
      <c r="I15" s="33" t="s">
        <v>40</v>
      </c>
      <c r="J15" s="71">
        <f>SUM(J9:K14)</f>
        <v>0</v>
      </c>
      <c r="K15" s="71"/>
    </row>
    <row r="16" spans="1:13" s="2" customFormat="1" ht="18.75" customHeight="1">
      <c r="A16" s="60"/>
      <c r="B16" s="60"/>
      <c r="C16" s="60"/>
      <c r="D16" s="60" t="s">
        <v>50</v>
      </c>
      <c r="E16" s="60"/>
      <c r="F16" s="60"/>
      <c r="G16" s="60"/>
      <c r="H16" s="60" t="s">
        <v>45</v>
      </c>
      <c r="I16" s="60"/>
      <c r="J16" s="60" t="s">
        <v>46</v>
      </c>
      <c r="K16" s="60"/>
      <c r="L16" s="11"/>
      <c r="M16" s="11"/>
    </row>
    <row r="17" spans="1:13" s="2" customFormat="1" ht="18.75" customHeight="1">
      <c r="A17" s="60"/>
      <c r="B17" s="60"/>
      <c r="C17" s="60"/>
      <c r="D17" s="60" t="s">
        <v>51</v>
      </c>
      <c r="E17" s="60" t="s">
        <v>47</v>
      </c>
      <c r="F17" s="60" t="s">
        <v>28</v>
      </c>
      <c r="G17" s="60"/>
      <c r="H17" s="30"/>
      <c r="I17" s="29" t="s">
        <v>92</v>
      </c>
      <c r="J17" s="71">
        <f>H17*10000</f>
        <v>0</v>
      </c>
      <c r="K17" s="71"/>
      <c r="L17" s="11"/>
      <c r="M17" s="11"/>
    </row>
    <row r="18" spans="1:13" s="2" customFormat="1" ht="18.75" customHeight="1">
      <c r="A18" s="60"/>
      <c r="B18" s="60"/>
      <c r="C18" s="60"/>
      <c r="D18" s="60"/>
      <c r="E18" s="60"/>
      <c r="F18" s="60" t="s">
        <v>42</v>
      </c>
      <c r="G18" s="60"/>
      <c r="H18" s="30"/>
      <c r="I18" s="29" t="s">
        <v>92</v>
      </c>
      <c r="J18" s="71">
        <f>H18*16000</f>
        <v>0</v>
      </c>
      <c r="K18" s="71"/>
      <c r="L18" s="11"/>
      <c r="M18" s="11"/>
    </row>
    <row r="19" spans="1:13" s="2" customFormat="1" ht="18.75" customHeight="1">
      <c r="A19" s="60"/>
      <c r="B19" s="60"/>
      <c r="C19" s="60"/>
      <c r="D19" s="60"/>
      <c r="E19" s="60"/>
      <c r="F19" s="60" t="s">
        <v>29</v>
      </c>
      <c r="G19" s="60"/>
      <c r="H19" s="30"/>
      <c r="I19" s="29" t="s">
        <v>92</v>
      </c>
      <c r="J19" s="71">
        <f>H19*30000</f>
        <v>0</v>
      </c>
      <c r="K19" s="71"/>
      <c r="L19" s="11"/>
      <c r="M19" s="11"/>
    </row>
    <row r="20" spans="1:13" s="2" customFormat="1" ht="18.75" customHeight="1">
      <c r="A20" s="60"/>
      <c r="B20" s="60"/>
      <c r="C20" s="60"/>
      <c r="D20" s="60"/>
      <c r="E20" s="60" t="s">
        <v>48</v>
      </c>
      <c r="F20" s="60" t="s">
        <v>28</v>
      </c>
      <c r="G20" s="60"/>
      <c r="H20" s="30"/>
      <c r="I20" s="29" t="s">
        <v>92</v>
      </c>
      <c r="J20" s="71">
        <f>H20*10000</f>
        <v>0</v>
      </c>
      <c r="K20" s="71"/>
      <c r="L20" s="11"/>
      <c r="M20" s="11"/>
    </row>
    <row r="21" spans="1:11" s="2" customFormat="1" ht="18.75" customHeight="1">
      <c r="A21" s="60"/>
      <c r="B21" s="60"/>
      <c r="C21" s="60"/>
      <c r="D21" s="60"/>
      <c r="E21" s="60"/>
      <c r="F21" s="60" t="s">
        <v>42</v>
      </c>
      <c r="G21" s="60"/>
      <c r="H21" s="30"/>
      <c r="I21" s="29" t="s">
        <v>92</v>
      </c>
      <c r="J21" s="71">
        <f>H21*16000</f>
        <v>0</v>
      </c>
      <c r="K21" s="71"/>
    </row>
    <row r="22" spans="1:11" s="2" customFormat="1" ht="18.75" customHeight="1">
      <c r="A22" s="60"/>
      <c r="B22" s="60"/>
      <c r="C22" s="60"/>
      <c r="D22" s="60"/>
      <c r="E22" s="60"/>
      <c r="F22" s="60" t="s">
        <v>29</v>
      </c>
      <c r="G22" s="60"/>
      <c r="H22" s="30"/>
      <c r="I22" s="29" t="s">
        <v>92</v>
      </c>
      <c r="J22" s="71">
        <f>H22*30000</f>
        <v>0</v>
      </c>
      <c r="K22" s="71"/>
    </row>
    <row r="23" spans="1:11" s="2" customFormat="1" ht="18.75" customHeight="1">
      <c r="A23" s="60"/>
      <c r="B23" s="60"/>
      <c r="C23" s="60"/>
      <c r="D23" s="60"/>
      <c r="E23" s="60" t="s">
        <v>49</v>
      </c>
      <c r="F23" s="60"/>
      <c r="G23" s="60"/>
      <c r="H23" s="32">
        <f>IF(SUM(H17:H22)=0,"",SUM(H17:H22))</f>
      </c>
      <c r="I23" s="34" t="s">
        <v>92</v>
      </c>
      <c r="J23" s="71">
        <f>SUM(J17:K22)</f>
        <v>0</v>
      </c>
      <c r="K23" s="71"/>
    </row>
    <row r="24" spans="1:11" s="2" customFormat="1" ht="18.75" customHeight="1">
      <c r="A24" s="60"/>
      <c r="B24" s="60"/>
      <c r="C24" s="60"/>
      <c r="D24" s="60" t="s">
        <v>33</v>
      </c>
      <c r="E24" s="60"/>
      <c r="F24" s="60"/>
      <c r="G24" s="60"/>
      <c r="H24" s="30"/>
      <c r="I24" s="29" t="s">
        <v>76</v>
      </c>
      <c r="J24" s="71">
        <f>H24*200</f>
        <v>0</v>
      </c>
      <c r="K24" s="71"/>
    </row>
    <row r="25" spans="1:11" s="2" customFormat="1" ht="18.75" customHeight="1" thickBot="1">
      <c r="A25" s="11"/>
      <c r="B25" s="11"/>
      <c r="C25" s="11"/>
      <c r="D25" s="11"/>
      <c r="E25" s="12"/>
      <c r="F25" s="12"/>
      <c r="G25" s="12"/>
      <c r="H25" s="35" t="s">
        <v>41</v>
      </c>
      <c r="I25" s="35"/>
      <c r="J25" s="84">
        <f>SUM(J15,J23,J24)</f>
        <v>0</v>
      </c>
      <c r="K25" s="84"/>
    </row>
    <row r="26" s="2" customFormat="1" ht="18.75" customHeight="1" thickTop="1"/>
    <row r="27" spans="1:11" s="2" customFormat="1" ht="18.75" customHeight="1">
      <c r="A27" s="60" t="s">
        <v>36</v>
      </c>
      <c r="B27" s="60"/>
      <c r="C27" s="60"/>
      <c r="D27" s="60" t="s">
        <v>43</v>
      </c>
      <c r="E27" s="60"/>
      <c r="F27" s="60"/>
      <c r="G27" s="60"/>
      <c r="H27" s="60"/>
      <c r="I27" s="60"/>
      <c r="J27" s="60"/>
      <c r="K27" s="60"/>
    </row>
    <row r="28" spans="1:11" s="2" customFormat="1" ht="18.75" customHeight="1">
      <c r="A28" s="60"/>
      <c r="B28" s="60"/>
      <c r="C28" s="60"/>
      <c r="D28" s="73" t="s">
        <v>103</v>
      </c>
      <c r="E28" s="74"/>
      <c r="F28" s="73" t="s">
        <v>104</v>
      </c>
      <c r="G28" s="74"/>
      <c r="H28" s="73" t="s">
        <v>105</v>
      </c>
      <c r="I28" s="74"/>
      <c r="J28" s="73" t="s">
        <v>106</v>
      </c>
      <c r="K28" s="74"/>
    </row>
    <row r="29" spans="1:11" s="2" customFormat="1" ht="18.75" customHeight="1">
      <c r="A29" s="60"/>
      <c r="B29" s="60"/>
      <c r="C29" s="60"/>
      <c r="D29" s="75" t="s">
        <v>39</v>
      </c>
      <c r="E29" s="75"/>
      <c r="F29" s="75" t="s">
        <v>39</v>
      </c>
      <c r="G29" s="75"/>
      <c r="H29" s="75" t="s">
        <v>39</v>
      </c>
      <c r="I29" s="75"/>
      <c r="J29" s="75" t="s">
        <v>39</v>
      </c>
      <c r="K29" s="75"/>
    </row>
    <row r="30" s="2" customFormat="1" ht="18.75" customHeight="1"/>
    <row r="31" spans="1:11" s="2" customFormat="1" ht="18.75" customHeight="1">
      <c r="A31" s="60" t="s">
        <v>35</v>
      </c>
      <c r="B31" s="60"/>
      <c r="C31" s="60"/>
      <c r="D31" s="60" t="s">
        <v>43</v>
      </c>
      <c r="E31" s="60"/>
      <c r="F31" s="60"/>
      <c r="G31" s="60"/>
      <c r="H31" s="60"/>
      <c r="I31" s="60"/>
      <c r="J31" s="60"/>
      <c r="K31" s="60"/>
    </row>
    <row r="32" spans="1:11" s="2" customFormat="1" ht="18.75" customHeight="1">
      <c r="A32" s="60"/>
      <c r="B32" s="60"/>
      <c r="C32" s="60"/>
      <c r="D32" s="73" t="s">
        <v>103</v>
      </c>
      <c r="E32" s="74"/>
      <c r="F32" s="73" t="s">
        <v>104</v>
      </c>
      <c r="G32" s="74"/>
      <c r="H32" s="73" t="s">
        <v>105</v>
      </c>
      <c r="I32" s="74"/>
      <c r="J32" s="73" t="s">
        <v>106</v>
      </c>
      <c r="K32" s="74"/>
    </row>
    <row r="33" spans="1:11" s="2" customFormat="1" ht="18.75" customHeight="1">
      <c r="A33" s="60"/>
      <c r="B33" s="60"/>
      <c r="C33" s="60"/>
      <c r="D33" s="76" t="s">
        <v>44</v>
      </c>
      <c r="E33" s="75"/>
      <c r="F33" s="75" t="s">
        <v>39</v>
      </c>
      <c r="G33" s="75"/>
      <c r="H33" s="75" t="s">
        <v>39</v>
      </c>
      <c r="I33" s="75"/>
      <c r="J33" s="75" t="s">
        <v>39</v>
      </c>
      <c r="K33" s="75"/>
    </row>
    <row r="34" s="2" customFormat="1" ht="18.75" customHeight="1"/>
    <row r="35" spans="1:11" s="2" customFormat="1" ht="18.75" customHeight="1">
      <c r="A35" s="60" t="s">
        <v>38</v>
      </c>
      <c r="B35" s="60"/>
      <c r="C35" s="60"/>
      <c r="D35" s="60" t="s">
        <v>37</v>
      </c>
      <c r="E35" s="60"/>
      <c r="F35" s="60"/>
      <c r="G35" s="60"/>
      <c r="H35" s="60"/>
      <c r="I35" s="60"/>
      <c r="J35" s="60"/>
      <c r="K35" s="60"/>
    </row>
    <row r="36" s="2" customFormat="1" ht="18.75" customHeight="1"/>
    <row r="37" spans="1:11" s="2" customFormat="1" ht="18.75" customHeight="1">
      <c r="A37" s="62" t="s">
        <v>91</v>
      </c>
      <c r="B37" s="63"/>
      <c r="C37" s="63"/>
      <c r="D37" s="63"/>
      <c r="E37" s="63"/>
      <c r="F37" s="63"/>
      <c r="G37" s="63"/>
      <c r="H37" s="63"/>
      <c r="I37" s="63"/>
      <c r="J37" s="63"/>
      <c r="K37" s="64"/>
    </row>
    <row r="38" spans="1:11" s="2" customFormat="1" ht="18.75" customHeight="1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7"/>
    </row>
    <row r="39" spans="1:11" s="2" customFormat="1" ht="18.7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</row>
    <row r="40" spans="1:11" s="2" customFormat="1" ht="18.75" customHeight="1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7"/>
    </row>
    <row r="41" spans="1:11" s="2" customFormat="1" ht="18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70"/>
    </row>
    <row r="42" s="2" customFormat="1" ht="18.75" customHeight="1"/>
    <row r="43" s="2" customFormat="1" ht="18.75" customHeight="1"/>
    <row r="44" s="2" customFormat="1" ht="18.75" customHeight="1"/>
    <row r="45" s="2" customFormat="1" ht="18.75" customHeight="1"/>
    <row r="46" s="2" customFormat="1" ht="18.75" customHeight="1"/>
    <row r="47" s="2" customFormat="1" ht="18.75" customHeight="1"/>
    <row r="48" s="2" customFormat="1" ht="18.75" customHeight="1"/>
  </sheetData>
  <sheetProtection/>
  <mergeCells count="74">
    <mergeCell ref="I4:K5"/>
    <mergeCell ref="J25:K25"/>
    <mergeCell ref="F20:G20"/>
    <mergeCell ref="J21:K21"/>
    <mergeCell ref="J15:K15"/>
    <mergeCell ref="E23:G23"/>
    <mergeCell ref="E15:G15"/>
    <mergeCell ref="E9:E11"/>
    <mergeCell ref="E12:E14"/>
    <mergeCell ref="F9:G9"/>
    <mergeCell ref="D17:D23"/>
    <mergeCell ref="A4:B5"/>
    <mergeCell ref="C4:F5"/>
    <mergeCell ref="G4:H5"/>
    <mergeCell ref="J13:K13"/>
    <mergeCell ref="F14:G14"/>
    <mergeCell ref="J14:K14"/>
    <mergeCell ref="D16:G16"/>
    <mergeCell ref="F17:G17"/>
    <mergeCell ref="F18:G18"/>
    <mergeCell ref="F21:G21"/>
    <mergeCell ref="F22:G22"/>
    <mergeCell ref="J18:K18"/>
    <mergeCell ref="J22:K22"/>
    <mergeCell ref="J20:K20"/>
    <mergeCell ref="J17:K17"/>
    <mergeCell ref="F19:G19"/>
    <mergeCell ref="D32:E32"/>
    <mergeCell ref="F32:G32"/>
    <mergeCell ref="A27:C29"/>
    <mergeCell ref="A31:C33"/>
    <mergeCell ref="D31:K31"/>
    <mergeCell ref="H32:I32"/>
    <mergeCell ref="J32:K32"/>
    <mergeCell ref="A35:C35"/>
    <mergeCell ref="H33:I33"/>
    <mergeCell ref="J33:K33"/>
    <mergeCell ref="D35:K35"/>
    <mergeCell ref="D29:E29"/>
    <mergeCell ref="F29:G29"/>
    <mergeCell ref="H29:I29"/>
    <mergeCell ref="J29:K29"/>
    <mergeCell ref="D33:E33"/>
    <mergeCell ref="F33:G33"/>
    <mergeCell ref="F12:G12"/>
    <mergeCell ref="J12:K12"/>
    <mergeCell ref="F13:G13"/>
    <mergeCell ref="D27:K27"/>
    <mergeCell ref="D28:E28"/>
    <mergeCell ref="F28:G28"/>
    <mergeCell ref="H28:I28"/>
    <mergeCell ref="J28:K28"/>
    <mergeCell ref="E17:E19"/>
    <mergeCell ref="E20:E22"/>
    <mergeCell ref="A37:K41"/>
    <mergeCell ref="J23:K23"/>
    <mergeCell ref="D9:D15"/>
    <mergeCell ref="H16:I16"/>
    <mergeCell ref="J9:K9"/>
    <mergeCell ref="J10:K10"/>
    <mergeCell ref="D24:G24"/>
    <mergeCell ref="J24:K24"/>
    <mergeCell ref="J19:K19"/>
    <mergeCell ref="F11:G11"/>
    <mergeCell ref="I3:K3"/>
    <mergeCell ref="A1:K1"/>
    <mergeCell ref="D7:K7"/>
    <mergeCell ref="D8:G8"/>
    <mergeCell ref="H8:I8"/>
    <mergeCell ref="J8:K8"/>
    <mergeCell ref="A7:C24"/>
    <mergeCell ref="J11:K11"/>
    <mergeCell ref="F10:G10"/>
    <mergeCell ref="J16:K16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85" zoomScaleSheetLayoutView="85" zoomScalePageLayoutView="0" workbookViewId="0" topLeftCell="A1">
      <selection activeCell="G13" sqref="G13:H13"/>
    </sheetView>
  </sheetViews>
  <sheetFormatPr defaultColWidth="9.00390625" defaultRowHeight="19.5" customHeight="1"/>
  <cols>
    <col min="1" max="1" width="11.875" style="0" customWidth="1"/>
    <col min="2" max="2" width="4.75390625" style="0" customWidth="1"/>
    <col min="3" max="4" width="17.625" style="0" customWidth="1"/>
    <col min="5" max="5" width="11.375" style="0" customWidth="1"/>
    <col min="6" max="7" width="11.625" style="0" customWidth="1"/>
  </cols>
  <sheetData>
    <row r="1" spans="1:9" ht="18.75" customHeight="1">
      <c r="A1" s="59" t="s">
        <v>107</v>
      </c>
      <c r="B1" s="59"/>
      <c r="C1" s="59"/>
      <c r="D1" s="59"/>
      <c r="E1" s="59"/>
      <c r="F1" s="59"/>
      <c r="G1" s="59"/>
      <c r="H1" s="59"/>
      <c r="I1" s="59"/>
    </row>
    <row r="2" ht="18" customHeight="1"/>
    <row r="3" s="2" customFormat="1" ht="18" customHeight="1">
      <c r="A3" s="2" t="s">
        <v>53</v>
      </c>
    </row>
    <row r="4" s="2" customFormat="1" ht="18" customHeight="1"/>
    <row r="5" spans="1:9" s="2" customFormat="1" ht="30" customHeight="1">
      <c r="A5" s="77" t="s">
        <v>1</v>
      </c>
      <c r="B5" s="91"/>
      <c r="C5" s="91"/>
      <c r="D5" s="60"/>
      <c r="E5" s="60"/>
      <c r="F5" s="4" t="s">
        <v>6</v>
      </c>
      <c r="G5" s="77"/>
      <c r="H5" s="96"/>
      <c r="I5" s="91"/>
    </row>
    <row r="6" spans="1:9" s="2" customFormat="1" ht="15" customHeight="1">
      <c r="A6" s="61" t="s">
        <v>2</v>
      </c>
      <c r="B6" s="54" t="s">
        <v>108</v>
      </c>
      <c r="C6" s="97"/>
      <c r="D6" s="100"/>
      <c r="E6" s="100"/>
      <c r="F6" s="100"/>
      <c r="G6" s="100"/>
      <c r="H6" s="100"/>
      <c r="I6" s="101"/>
    </row>
    <row r="7" spans="1:9" s="2" customFormat="1" ht="30" customHeight="1">
      <c r="A7" s="105"/>
      <c r="B7" s="52" t="s">
        <v>116</v>
      </c>
      <c r="C7" s="103"/>
      <c r="D7" s="103"/>
      <c r="E7" s="103"/>
      <c r="F7" s="103"/>
      <c r="G7" s="103"/>
      <c r="H7" s="103"/>
      <c r="I7" s="104"/>
    </row>
    <row r="8" spans="1:9" s="2" customFormat="1" ht="15" customHeight="1">
      <c r="A8" s="61" t="s">
        <v>3</v>
      </c>
      <c r="B8" s="54" t="s">
        <v>108</v>
      </c>
      <c r="C8" s="97"/>
      <c r="D8" s="98"/>
      <c r="E8" s="99"/>
      <c r="F8" s="61" t="s">
        <v>8</v>
      </c>
      <c r="G8" s="106"/>
      <c r="H8" s="100"/>
      <c r="I8" s="101"/>
    </row>
    <row r="9" spans="1:9" s="2" customFormat="1" ht="30" customHeight="1">
      <c r="A9" s="110"/>
      <c r="B9" s="53" t="s">
        <v>116</v>
      </c>
      <c r="C9" s="103"/>
      <c r="D9" s="103"/>
      <c r="E9" s="104"/>
      <c r="F9" s="105"/>
      <c r="G9" s="107"/>
      <c r="H9" s="108"/>
      <c r="I9" s="109"/>
    </row>
    <row r="10" spans="1:9" s="2" customFormat="1" ht="30" customHeight="1">
      <c r="A10" s="110"/>
      <c r="B10" s="55" t="s">
        <v>4</v>
      </c>
      <c r="C10" s="92"/>
      <c r="D10" s="93"/>
      <c r="E10" s="94"/>
      <c r="F10" s="3" t="s">
        <v>7</v>
      </c>
      <c r="G10" s="92"/>
      <c r="H10" s="93"/>
      <c r="I10" s="94"/>
    </row>
    <row r="11" spans="1:9" s="2" customFormat="1" ht="30" customHeight="1">
      <c r="A11" s="105"/>
      <c r="B11" s="55" t="s">
        <v>5</v>
      </c>
      <c r="C11" s="92"/>
      <c r="D11" s="93"/>
      <c r="E11" s="94"/>
      <c r="F11" s="57" t="s">
        <v>120</v>
      </c>
      <c r="G11" s="92"/>
      <c r="H11" s="93"/>
      <c r="I11" s="94"/>
    </row>
    <row r="12" s="2" customFormat="1" ht="19.5" customHeight="1"/>
    <row r="13" spans="1:9" s="2" customFormat="1" ht="27.75" customHeight="1">
      <c r="A13" s="78" t="s">
        <v>9</v>
      </c>
      <c r="B13" s="79"/>
      <c r="C13" s="102" t="s">
        <v>17</v>
      </c>
      <c r="D13" s="102"/>
      <c r="E13" s="60" t="s">
        <v>117</v>
      </c>
      <c r="F13" s="60"/>
      <c r="G13" s="126"/>
      <c r="H13" s="127"/>
      <c r="I13" s="56"/>
    </row>
    <row r="14" spans="1:9" s="2" customFormat="1" ht="27.75" customHeight="1">
      <c r="A14" s="80"/>
      <c r="B14" s="81"/>
      <c r="C14" s="86" t="s">
        <v>54</v>
      </c>
      <c r="D14" s="86"/>
      <c r="E14" s="60" t="s">
        <v>19</v>
      </c>
      <c r="F14" s="60"/>
      <c r="G14" s="60"/>
      <c r="H14" s="60"/>
      <c r="I14" s="60"/>
    </row>
    <row r="15" spans="1:9" s="2" customFormat="1" ht="31.5" customHeight="1">
      <c r="A15" s="77" t="s">
        <v>55</v>
      </c>
      <c r="B15" s="91"/>
      <c r="C15" s="48" t="s">
        <v>97</v>
      </c>
      <c r="D15" s="40" t="s">
        <v>98</v>
      </c>
      <c r="E15" s="3" t="s">
        <v>20</v>
      </c>
      <c r="F15" s="3" t="s">
        <v>21</v>
      </c>
      <c r="G15" s="3" t="s">
        <v>22</v>
      </c>
      <c r="H15" s="72" t="s">
        <v>118</v>
      </c>
      <c r="I15" s="60"/>
    </row>
    <row r="16" spans="1:9" s="2" customFormat="1" ht="30" customHeight="1">
      <c r="A16" s="77" t="s">
        <v>56</v>
      </c>
      <c r="B16" s="91"/>
      <c r="C16" s="39"/>
      <c r="D16" s="40"/>
      <c r="E16" s="4"/>
      <c r="F16" s="4"/>
      <c r="G16" s="4"/>
      <c r="H16" s="60"/>
      <c r="I16" s="60"/>
    </row>
    <row r="17" spans="1:9" s="2" customFormat="1" ht="30" customHeight="1">
      <c r="A17" s="77" t="s">
        <v>57</v>
      </c>
      <c r="B17" s="91"/>
      <c r="C17" s="39"/>
      <c r="D17" s="40"/>
      <c r="E17" s="4"/>
      <c r="F17" s="4"/>
      <c r="G17" s="4"/>
      <c r="H17" s="60"/>
      <c r="I17" s="60"/>
    </row>
    <row r="18" spans="1:9" s="2" customFormat="1" ht="30" customHeight="1">
      <c r="A18" s="77"/>
      <c r="B18" s="91"/>
      <c r="C18" s="39"/>
      <c r="D18" s="40"/>
      <c r="E18" s="4"/>
      <c r="F18" s="4"/>
      <c r="G18" s="4"/>
      <c r="H18" s="60"/>
      <c r="I18" s="60"/>
    </row>
    <row r="19" spans="1:9" s="2" customFormat="1" ht="30" customHeight="1">
      <c r="A19" s="77"/>
      <c r="B19" s="91"/>
      <c r="C19" s="39"/>
      <c r="D19" s="40"/>
      <c r="E19" s="4"/>
      <c r="F19" s="4"/>
      <c r="G19" s="4"/>
      <c r="H19" s="60"/>
      <c r="I19" s="60"/>
    </row>
    <row r="20" spans="1:9" s="2" customFormat="1" ht="30" customHeight="1" thickBot="1">
      <c r="A20" s="87" t="s">
        <v>58</v>
      </c>
      <c r="B20" s="88"/>
      <c r="C20" s="45"/>
      <c r="D20" s="46"/>
      <c r="E20" s="9"/>
      <c r="F20" s="9"/>
      <c r="G20" s="9"/>
      <c r="H20" s="85"/>
      <c r="I20" s="85"/>
    </row>
    <row r="21" spans="1:9" s="2" customFormat="1" ht="30" customHeight="1">
      <c r="A21" s="89" t="s">
        <v>14</v>
      </c>
      <c r="B21" s="90"/>
      <c r="C21" s="43"/>
      <c r="D21" s="44"/>
      <c r="E21" s="7"/>
      <c r="F21" s="7"/>
      <c r="G21" s="7"/>
      <c r="H21" s="86"/>
      <c r="I21" s="86"/>
    </row>
    <row r="22" spans="1:9" s="2" customFormat="1" ht="30" customHeight="1">
      <c r="A22" s="77" t="s">
        <v>59</v>
      </c>
      <c r="B22" s="91"/>
      <c r="C22" s="39"/>
      <c r="D22" s="40"/>
      <c r="E22" s="4"/>
      <c r="F22" s="4"/>
      <c r="G22" s="4"/>
      <c r="H22" s="60"/>
      <c r="I22" s="60"/>
    </row>
    <row r="23" spans="1:9" s="2" customFormat="1" ht="30" customHeight="1">
      <c r="A23" s="77" t="s">
        <v>16</v>
      </c>
      <c r="B23" s="91"/>
      <c r="C23" s="39"/>
      <c r="D23" s="40"/>
      <c r="E23" s="4"/>
      <c r="F23" s="4"/>
      <c r="G23" s="4"/>
      <c r="H23" s="60"/>
      <c r="I23" s="60"/>
    </row>
    <row r="24" s="2" customFormat="1" ht="12.75" customHeight="1"/>
    <row r="25" s="2" customFormat="1" ht="19.5" customHeight="1">
      <c r="A25" s="2" t="s">
        <v>109</v>
      </c>
    </row>
    <row r="26" spans="1:7" s="2" customFormat="1" ht="19.5" customHeight="1">
      <c r="A26" s="2" t="s">
        <v>110</v>
      </c>
      <c r="F26" s="28"/>
      <c r="G26" s="28"/>
    </row>
    <row r="27" spans="3:7" s="2" customFormat="1" ht="19.5" customHeight="1">
      <c r="C27" s="2" t="s">
        <v>25</v>
      </c>
      <c r="F27" s="28"/>
      <c r="G27" s="28"/>
    </row>
    <row r="28" s="2" customFormat="1" ht="19.5" customHeight="1"/>
    <row r="29" s="2" customFormat="1" ht="19.5" customHeight="1">
      <c r="A29" s="2" t="s">
        <v>111</v>
      </c>
    </row>
    <row r="30" s="2" customFormat="1" ht="19.5" customHeight="1"/>
    <row r="31" spans="1:4" s="2" customFormat="1" ht="19.5" customHeight="1">
      <c r="A31" s="95" t="s">
        <v>100</v>
      </c>
      <c r="B31" s="95"/>
      <c r="C31" s="95"/>
      <c r="D31" s="95"/>
    </row>
    <row r="32" spans="5:8" s="2" customFormat="1" ht="19.5" customHeight="1">
      <c r="E32" s="10"/>
      <c r="H32" s="6" t="s">
        <v>26</v>
      </c>
    </row>
    <row r="33" s="2" customFormat="1" ht="19.5" customHeight="1"/>
    <row r="34" spans="1:2" s="2" customFormat="1" ht="19.5" customHeight="1">
      <c r="A34" s="27" t="s">
        <v>88</v>
      </c>
      <c r="B34" s="27"/>
    </row>
    <row r="35" spans="1:2" s="2" customFormat="1" ht="19.5" customHeight="1">
      <c r="A35" s="38" t="s">
        <v>95</v>
      </c>
      <c r="B35" s="38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</sheetData>
  <sheetProtection/>
  <mergeCells count="42">
    <mergeCell ref="C9:E9"/>
    <mergeCell ref="G11:I11"/>
    <mergeCell ref="A1:I1"/>
    <mergeCell ref="A6:A7"/>
    <mergeCell ref="F8:F9"/>
    <mergeCell ref="G8:I9"/>
    <mergeCell ref="A8:A11"/>
    <mergeCell ref="A5:B5"/>
    <mergeCell ref="C7:I7"/>
    <mergeCell ref="A31:D31"/>
    <mergeCell ref="C5:E5"/>
    <mergeCell ref="G5:I5"/>
    <mergeCell ref="C10:E10"/>
    <mergeCell ref="C11:E11"/>
    <mergeCell ref="C8:E8"/>
    <mergeCell ref="C6:I6"/>
    <mergeCell ref="A13:B14"/>
    <mergeCell ref="C13:D13"/>
    <mergeCell ref="C14:D14"/>
    <mergeCell ref="E13:F13"/>
    <mergeCell ref="E14:F14"/>
    <mergeCell ref="G14:I14"/>
    <mergeCell ref="G10:I10"/>
    <mergeCell ref="H15:I15"/>
    <mergeCell ref="G13:H13"/>
    <mergeCell ref="H16:I16"/>
    <mergeCell ref="H17:I17"/>
    <mergeCell ref="H18:I18"/>
    <mergeCell ref="H19:I19"/>
    <mergeCell ref="A15:B15"/>
    <mergeCell ref="A16:B16"/>
    <mergeCell ref="A17:B17"/>
    <mergeCell ref="A18:B18"/>
    <mergeCell ref="A19:B19"/>
    <mergeCell ref="H20:I20"/>
    <mergeCell ref="H21:I21"/>
    <mergeCell ref="H22:I22"/>
    <mergeCell ref="H23:I23"/>
    <mergeCell ref="A20:B20"/>
    <mergeCell ref="A21:B21"/>
    <mergeCell ref="A22:B22"/>
    <mergeCell ref="A23:B23"/>
  </mergeCells>
  <printOptions/>
  <pageMargins left="0.787" right="0.787" top="0.984" bottom="0.984" header="0.512" footer="0.51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16">
      <selection activeCell="G15" sqref="G15:I15"/>
    </sheetView>
  </sheetViews>
  <sheetFormatPr defaultColWidth="9.00390625" defaultRowHeight="19.5" customHeight="1"/>
  <cols>
    <col min="1" max="1" width="12.375" style="0" customWidth="1"/>
    <col min="2" max="2" width="4.75390625" style="0" customWidth="1"/>
    <col min="3" max="6" width="17.625" style="0" customWidth="1"/>
    <col min="7" max="9" width="9.625" style="0" customWidth="1"/>
    <col min="10" max="10" width="7.875" style="0" customWidth="1"/>
  </cols>
  <sheetData>
    <row r="1" spans="1:8" ht="19.5" customHeight="1">
      <c r="A1" s="2" t="s">
        <v>112</v>
      </c>
      <c r="B1" s="2"/>
      <c r="H1" s="25"/>
    </row>
    <row r="2" ht="19.5" customHeight="1">
      <c r="D2" s="1" t="s">
        <v>101</v>
      </c>
    </row>
    <row r="3" ht="19.5" customHeight="1">
      <c r="K3" s="26"/>
    </row>
    <row r="4" s="2" customFormat="1" ht="19.5" customHeight="1">
      <c r="A4" s="2" t="s">
        <v>90</v>
      </c>
    </row>
    <row r="5" s="2" customFormat="1" ht="19.5" customHeight="1"/>
    <row r="6" spans="1:9" s="2" customFormat="1" ht="30" customHeight="1">
      <c r="A6" s="77" t="s">
        <v>85</v>
      </c>
      <c r="B6" s="91"/>
      <c r="C6" s="60"/>
      <c r="D6" s="60"/>
      <c r="E6" s="60"/>
      <c r="F6" s="39" t="s">
        <v>6</v>
      </c>
      <c r="G6" s="77"/>
      <c r="H6" s="113"/>
      <c r="I6" s="114"/>
    </row>
    <row r="7" spans="1:9" s="2" customFormat="1" ht="15" customHeight="1">
      <c r="A7" s="61" t="s">
        <v>2</v>
      </c>
      <c r="B7" s="54" t="s">
        <v>108</v>
      </c>
      <c r="C7" s="97"/>
      <c r="D7" s="100"/>
      <c r="E7" s="100"/>
      <c r="F7" s="100"/>
      <c r="G7" s="100"/>
      <c r="H7" s="100"/>
      <c r="I7" s="101"/>
    </row>
    <row r="8" spans="1:9" s="2" customFormat="1" ht="30" customHeight="1">
      <c r="A8" s="105"/>
      <c r="B8" s="52" t="s">
        <v>116</v>
      </c>
      <c r="C8" s="103"/>
      <c r="D8" s="103"/>
      <c r="E8" s="103"/>
      <c r="F8" s="103"/>
      <c r="G8" s="103"/>
      <c r="H8" s="103"/>
      <c r="I8" s="104"/>
    </row>
    <row r="9" spans="1:9" s="2" customFormat="1" ht="15" customHeight="1">
      <c r="A9" s="61" t="s">
        <v>3</v>
      </c>
      <c r="B9" s="54" t="s">
        <v>108</v>
      </c>
      <c r="C9" s="97"/>
      <c r="D9" s="98"/>
      <c r="E9" s="99"/>
      <c r="F9" s="61" t="s">
        <v>8</v>
      </c>
      <c r="G9" s="106"/>
      <c r="H9" s="100"/>
      <c r="I9" s="101"/>
    </row>
    <row r="10" spans="1:9" s="2" customFormat="1" ht="30" customHeight="1">
      <c r="A10" s="110"/>
      <c r="B10" s="53" t="s">
        <v>116</v>
      </c>
      <c r="C10" s="103"/>
      <c r="D10" s="103"/>
      <c r="E10" s="104"/>
      <c r="F10" s="105"/>
      <c r="G10" s="107"/>
      <c r="H10" s="108"/>
      <c r="I10" s="109"/>
    </row>
    <row r="11" spans="1:9" s="2" customFormat="1" ht="30" customHeight="1">
      <c r="A11" s="110"/>
      <c r="B11" s="55" t="s">
        <v>4</v>
      </c>
      <c r="C11" s="92"/>
      <c r="D11" s="93"/>
      <c r="E11" s="94"/>
      <c r="F11" s="3" t="s">
        <v>7</v>
      </c>
      <c r="G11" s="92"/>
      <c r="H11" s="93"/>
      <c r="I11" s="94"/>
    </row>
    <row r="12" spans="1:9" s="2" customFormat="1" ht="30" customHeight="1">
      <c r="A12" s="105"/>
      <c r="B12" s="55" t="s">
        <v>5</v>
      </c>
      <c r="C12" s="92"/>
      <c r="D12" s="93"/>
      <c r="E12" s="94"/>
      <c r="F12" s="51" t="s">
        <v>120</v>
      </c>
      <c r="G12" s="92"/>
      <c r="H12" s="93"/>
      <c r="I12" s="94"/>
    </row>
    <row r="13" s="2" customFormat="1" ht="19.5" customHeight="1"/>
    <row r="14" spans="1:9" s="2" customFormat="1" ht="27.75" customHeight="1">
      <c r="A14" s="78" t="s">
        <v>9</v>
      </c>
      <c r="B14" s="79"/>
      <c r="C14" s="102" t="s">
        <v>17</v>
      </c>
      <c r="D14" s="102"/>
      <c r="E14" s="60" t="s">
        <v>18</v>
      </c>
      <c r="F14" s="60"/>
      <c r="G14" s="126"/>
      <c r="H14" s="127"/>
      <c r="I14" s="56"/>
    </row>
    <row r="15" spans="1:9" s="2" customFormat="1" ht="27.75" customHeight="1">
      <c r="A15" s="80"/>
      <c r="B15" s="81"/>
      <c r="C15" s="86" t="s">
        <v>119</v>
      </c>
      <c r="D15" s="86"/>
      <c r="E15" s="60" t="s">
        <v>19</v>
      </c>
      <c r="F15" s="60"/>
      <c r="G15" s="96"/>
      <c r="H15" s="96"/>
      <c r="I15" s="114"/>
    </row>
    <row r="16" spans="1:9" s="2" customFormat="1" ht="27.75" customHeight="1">
      <c r="A16" s="111"/>
      <c r="B16" s="112"/>
      <c r="C16" s="77" t="s">
        <v>86</v>
      </c>
      <c r="D16" s="96"/>
      <c r="E16" s="77" t="s">
        <v>87</v>
      </c>
      <c r="F16" s="96"/>
      <c r="G16" s="113"/>
      <c r="H16" s="113"/>
      <c r="I16" s="114"/>
    </row>
    <row r="17" spans="1:9" s="2" customFormat="1" ht="42" customHeight="1">
      <c r="A17" s="77" t="s">
        <v>10</v>
      </c>
      <c r="B17" s="91"/>
      <c r="C17" s="48" t="s">
        <v>97</v>
      </c>
      <c r="D17" s="40" t="s">
        <v>98</v>
      </c>
      <c r="E17" s="48" t="s">
        <v>97</v>
      </c>
      <c r="F17" s="40" t="s">
        <v>98</v>
      </c>
      <c r="G17" s="3" t="s">
        <v>20</v>
      </c>
      <c r="H17" s="3" t="s">
        <v>21</v>
      </c>
      <c r="I17" s="3" t="s">
        <v>22</v>
      </c>
    </row>
    <row r="18" spans="1:9" s="2" customFormat="1" ht="30" customHeight="1">
      <c r="A18" s="77" t="s">
        <v>11</v>
      </c>
      <c r="B18" s="91"/>
      <c r="C18" s="25"/>
      <c r="D18" s="25"/>
      <c r="E18" s="30"/>
      <c r="F18" s="31"/>
      <c r="G18" s="3"/>
      <c r="H18" s="3"/>
      <c r="I18" s="4"/>
    </row>
    <row r="19" spans="1:9" s="2" customFormat="1" ht="30" customHeight="1">
      <c r="A19" s="77" t="s">
        <v>12</v>
      </c>
      <c r="B19" s="91"/>
      <c r="C19" s="39"/>
      <c r="D19" s="47"/>
      <c r="E19" s="30"/>
      <c r="F19" s="31"/>
      <c r="G19" s="3"/>
      <c r="H19" s="3"/>
      <c r="I19" s="4"/>
    </row>
    <row r="20" spans="1:9" s="2" customFormat="1" ht="30" customHeight="1">
      <c r="A20" s="77"/>
      <c r="B20" s="91"/>
      <c r="C20" s="39"/>
      <c r="D20" s="47"/>
      <c r="E20" s="30"/>
      <c r="F20" s="31"/>
      <c r="G20" s="3"/>
      <c r="H20" s="3"/>
      <c r="I20" s="4"/>
    </row>
    <row r="21" spans="1:9" s="2" customFormat="1" ht="30" customHeight="1">
      <c r="A21" s="77"/>
      <c r="B21" s="91"/>
      <c r="C21" s="39"/>
      <c r="D21" s="47"/>
      <c r="E21" s="30"/>
      <c r="F21" s="31"/>
      <c r="G21" s="3"/>
      <c r="H21" s="3"/>
      <c r="I21" s="4"/>
    </row>
    <row r="22" spans="1:9" s="2" customFormat="1" ht="30" customHeight="1" thickBot="1">
      <c r="A22" s="87" t="s">
        <v>13</v>
      </c>
      <c r="B22" s="88"/>
      <c r="C22" s="45"/>
      <c r="D22" s="49"/>
      <c r="E22" s="41"/>
      <c r="F22" s="42"/>
      <c r="G22" s="8"/>
      <c r="H22" s="8"/>
      <c r="I22" s="9"/>
    </row>
    <row r="23" spans="1:9" s="2" customFormat="1" ht="30" customHeight="1">
      <c r="A23" s="89" t="s">
        <v>14</v>
      </c>
      <c r="B23" s="90"/>
      <c r="C23" s="43"/>
      <c r="D23" s="50"/>
      <c r="E23" s="19"/>
      <c r="F23" s="20"/>
      <c r="G23" s="5"/>
      <c r="H23" s="5"/>
      <c r="I23" s="7"/>
    </row>
    <row r="24" spans="1:9" s="2" customFormat="1" ht="30" customHeight="1">
      <c r="A24" s="77" t="s">
        <v>15</v>
      </c>
      <c r="B24" s="91"/>
      <c r="C24" s="39"/>
      <c r="D24" s="47"/>
      <c r="E24" s="30"/>
      <c r="F24" s="31"/>
      <c r="G24" s="3"/>
      <c r="H24" s="3"/>
      <c r="I24" s="4"/>
    </row>
    <row r="25" spans="1:9" s="2" customFormat="1" ht="30" customHeight="1">
      <c r="A25" s="77" t="s">
        <v>16</v>
      </c>
      <c r="B25" s="91"/>
      <c r="C25" s="39"/>
      <c r="D25" s="47"/>
      <c r="E25" s="30"/>
      <c r="F25" s="31"/>
      <c r="G25" s="3"/>
      <c r="H25" s="3"/>
      <c r="I25" s="4"/>
    </row>
    <row r="26" s="2" customFormat="1" ht="12.75" customHeight="1"/>
    <row r="27" s="2" customFormat="1" ht="27.75" customHeight="1">
      <c r="A27" s="2" t="s">
        <v>23</v>
      </c>
    </row>
    <row r="28" s="2" customFormat="1" ht="27.75" customHeight="1">
      <c r="A28" s="2" t="s">
        <v>24</v>
      </c>
    </row>
    <row r="29" s="2" customFormat="1" ht="27.75" customHeight="1">
      <c r="C29" s="2" t="s">
        <v>25</v>
      </c>
    </row>
    <row r="30" s="2" customFormat="1" ht="19.5" customHeight="1"/>
    <row r="31" s="2" customFormat="1" ht="19.5" customHeight="1">
      <c r="A31" s="2" t="s">
        <v>99</v>
      </c>
    </row>
    <row r="32" s="2" customFormat="1" ht="19.5" customHeight="1"/>
    <row r="33" spans="1:4" s="2" customFormat="1" ht="19.5" customHeight="1">
      <c r="A33" s="95" t="s">
        <v>100</v>
      </c>
      <c r="B33" s="95"/>
      <c r="C33" s="95"/>
      <c r="D33" s="95"/>
    </row>
    <row r="34" s="2" customFormat="1" ht="19.5" customHeight="1"/>
    <row r="35" spans="5:8" s="2" customFormat="1" ht="19.5" customHeight="1">
      <c r="E35" s="2" t="s">
        <v>27</v>
      </c>
      <c r="H35" s="6" t="s">
        <v>26</v>
      </c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</sheetData>
  <sheetProtection/>
  <mergeCells count="35">
    <mergeCell ref="G12:I12"/>
    <mergeCell ref="C7:I7"/>
    <mergeCell ref="C11:E11"/>
    <mergeCell ref="A33:D33"/>
    <mergeCell ref="C14:D14"/>
    <mergeCell ref="E14:F14"/>
    <mergeCell ref="C15:D15"/>
    <mergeCell ref="E15:F15"/>
    <mergeCell ref="F9:F10"/>
    <mergeCell ref="G9:I10"/>
    <mergeCell ref="C6:E6"/>
    <mergeCell ref="G6:I6"/>
    <mergeCell ref="G11:I11"/>
    <mergeCell ref="C8:I8"/>
    <mergeCell ref="C10:E10"/>
    <mergeCell ref="A24:B24"/>
    <mergeCell ref="A14:B15"/>
    <mergeCell ref="A16:B16"/>
    <mergeCell ref="C16:D16"/>
    <mergeCell ref="E16:I16"/>
    <mergeCell ref="A17:B17"/>
    <mergeCell ref="A18:B18"/>
    <mergeCell ref="A19:B19"/>
    <mergeCell ref="G15:I15"/>
    <mergeCell ref="G14:H14"/>
    <mergeCell ref="C12:E12"/>
    <mergeCell ref="A6:B6"/>
    <mergeCell ref="A25:B25"/>
    <mergeCell ref="A7:A8"/>
    <mergeCell ref="A9:A12"/>
    <mergeCell ref="C9:E9"/>
    <mergeCell ref="A20:B20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SheetLayoutView="100" zoomScalePageLayoutView="0" workbookViewId="0" topLeftCell="A52">
      <selection activeCell="H37" sqref="H37"/>
    </sheetView>
  </sheetViews>
  <sheetFormatPr defaultColWidth="9.00390625" defaultRowHeight="19.5" customHeight="1"/>
  <cols>
    <col min="1" max="1" width="4.625" style="2" customWidth="1"/>
    <col min="2" max="3" width="9.00390625" style="2" customWidth="1"/>
    <col min="4" max="4" width="7.625" style="2" customWidth="1"/>
    <col min="5" max="5" width="12.625" style="2" customWidth="1"/>
    <col min="6" max="6" width="8.25390625" style="2" customWidth="1"/>
    <col min="7" max="11" width="8.625" style="2" customWidth="1"/>
    <col min="12" max="16384" width="9.00390625" style="2" customWidth="1"/>
  </cols>
  <sheetData>
    <row r="1" spans="1:10" ht="19.5" customHeight="1">
      <c r="A1" s="59" t="s">
        <v>113</v>
      </c>
      <c r="B1" s="59"/>
      <c r="C1" s="59"/>
      <c r="D1" s="59"/>
      <c r="E1" s="59"/>
      <c r="F1" s="59"/>
      <c r="G1" s="59"/>
      <c r="H1" s="59"/>
      <c r="I1" s="59"/>
      <c r="J1" s="59"/>
    </row>
    <row r="3" ht="19.5" customHeight="1">
      <c r="A3" s="2" t="s">
        <v>60</v>
      </c>
    </row>
    <row r="4" spans="1:10" ht="29.25" customHeight="1">
      <c r="A4" s="60" t="s">
        <v>61</v>
      </c>
      <c r="B4" s="60"/>
      <c r="C4" s="124"/>
      <c r="D4" s="124"/>
      <c r="E4" s="124"/>
      <c r="F4" s="124"/>
      <c r="G4" s="124"/>
      <c r="H4" s="124"/>
      <c r="I4" s="124"/>
      <c r="J4" s="124"/>
    </row>
    <row r="5" spans="1:10" ht="30" customHeight="1">
      <c r="A5" s="60" t="s">
        <v>62</v>
      </c>
      <c r="B5" s="60"/>
      <c r="C5" s="125" t="s">
        <v>0</v>
      </c>
      <c r="D5" s="125"/>
      <c r="E5" s="125"/>
      <c r="F5" s="125"/>
      <c r="G5" s="125"/>
      <c r="H5" s="125"/>
      <c r="I5" s="125"/>
      <c r="J5" s="125"/>
    </row>
    <row r="6" spans="1:10" ht="30" customHeight="1">
      <c r="A6" s="60" t="s">
        <v>63</v>
      </c>
      <c r="B6" s="60"/>
      <c r="C6" s="124"/>
      <c r="D6" s="124"/>
      <c r="E6" s="124"/>
      <c r="F6" s="124"/>
      <c r="G6" s="124"/>
      <c r="H6" s="124"/>
      <c r="I6" s="124"/>
      <c r="J6" s="124"/>
    </row>
    <row r="7" spans="1:10" ht="30.75" customHeight="1">
      <c r="A7" s="60" t="s">
        <v>64</v>
      </c>
      <c r="B7" s="60"/>
      <c r="C7" s="124" t="s">
        <v>65</v>
      </c>
      <c r="D7" s="124"/>
      <c r="E7" s="124"/>
      <c r="F7" s="124"/>
      <c r="G7" s="124"/>
      <c r="H7" s="124"/>
      <c r="I7" s="124"/>
      <c r="J7" s="124"/>
    </row>
    <row r="8" ht="12.75" customHeight="1"/>
    <row r="9" spans="1:10" ht="19.5" customHeight="1">
      <c r="A9" s="60" t="s">
        <v>66</v>
      </c>
      <c r="B9" s="60" t="s">
        <v>67</v>
      </c>
      <c r="C9" s="60"/>
      <c r="D9" s="60"/>
      <c r="E9" s="60" t="s">
        <v>68</v>
      </c>
      <c r="F9" s="60" t="s">
        <v>69</v>
      </c>
      <c r="G9" s="77" t="s">
        <v>70</v>
      </c>
      <c r="H9" s="96"/>
      <c r="I9" s="96"/>
      <c r="J9" s="91"/>
    </row>
    <row r="10" spans="1:10" ht="19.5" customHeight="1">
      <c r="A10" s="60"/>
      <c r="B10" s="60"/>
      <c r="C10" s="60"/>
      <c r="D10" s="60"/>
      <c r="E10" s="60"/>
      <c r="F10" s="60"/>
      <c r="G10" s="14" t="s">
        <v>103</v>
      </c>
      <c r="H10" s="14" t="s">
        <v>104</v>
      </c>
      <c r="I10" s="14" t="s">
        <v>105</v>
      </c>
      <c r="J10" s="14" t="s">
        <v>114</v>
      </c>
    </row>
    <row r="11" spans="1:10" ht="26.25" customHeight="1">
      <c r="A11" s="3">
        <v>1</v>
      </c>
      <c r="B11" s="60"/>
      <c r="C11" s="60"/>
      <c r="D11" s="60"/>
      <c r="E11" s="15" t="s">
        <v>71</v>
      </c>
      <c r="F11" s="3" t="s">
        <v>72</v>
      </c>
      <c r="G11" s="3"/>
      <c r="H11" s="4"/>
      <c r="I11" s="4"/>
      <c r="J11" s="4"/>
    </row>
    <row r="12" spans="1:10" ht="26.25" customHeight="1">
      <c r="A12" s="3">
        <v>2</v>
      </c>
      <c r="B12" s="60"/>
      <c r="C12" s="60"/>
      <c r="D12" s="60"/>
      <c r="E12" s="15" t="s">
        <v>71</v>
      </c>
      <c r="F12" s="3" t="s">
        <v>72</v>
      </c>
      <c r="G12" s="3"/>
      <c r="H12" s="4"/>
      <c r="I12" s="4"/>
      <c r="J12" s="4"/>
    </row>
    <row r="13" spans="1:10" ht="26.25" customHeight="1">
      <c r="A13" s="3">
        <v>3</v>
      </c>
      <c r="B13" s="60"/>
      <c r="C13" s="60"/>
      <c r="D13" s="60"/>
      <c r="E13" s="15" t="s">
        <v>71</v>
      </c>
      <c r="F13" s="3" t="s">
        <v>72</v>
      </c>
      <c r="G13" s="3"/>
      <c r="H13" s="4"/>
      <c r="I13" s="4"/>
      <c r="J13" s="4"/>
    </row>
    <row r="14" spans="1:10" ht="26.25" customHeight="1">
      <c r="A14" s="3">
        <v>4</v>
      </c>
      <c r="B14" s="60"/>
      <c r="C14" s="60"/>
      <c r="D14" s="60"/>
      <c r="E14" s="15" t="s">
        <v>71</v>
      </c>
      <c r="F14" s="3" t="s">
        <v>72</v>
      </c>
      <c r="G14" s="3"/>
      <c r="H14" s="4"/>
      <c r="I14" s="4"/>
      <c r="J14" s="4"/>
    </row>
    <row r="15" spans="1:10" ht="26.25" customHeight="1">
      <c r="A15" s="3">
        <v>5</v>
      </c>
      <c r="B15" s="60"/>
      <c r="C15" s="60"/>
      <c r="D15" s="60"/>
      <c r="E15" s="15" t="s">
        <v>71</v>
      </c>
      <c r="F15" s="3" t="s">
        <v>72</v>
      </c>
      <c r="G15" s="3"/>
      <c r="H15" s="4"/>
      <c r="I15" s="4"/>
      <c r="J15" s="4"/>
    </row>
    <row r="16" spans="1:10" ht="26.25" customHeight="1">
      <c r="A16" s="3">
        <v>6</v>
      </c>
      <c r="B16" s="60"/>
      <c r="C16" s="60"/>
      <c r="D16" s="60"/>
      <c r="E16" s="15" t="s">
        <v>71</v>
      </c>
      <c r="F16" s="3" t="s">
        <v>72</v>
      </c>
      <c r="G16" s="3"/>
      <c r="H16" s="4"/>
      <c r="I16" s="4"/>
      <c r="J16" s="4"/>
    </row>
    <row r="17" spans="1:10" ht="26.25" customHeight="1">
      <c r="A17" s="3">
        <v>7</v>
      </c>
      <c r="B17" s="60"/>
      <c r="C17" s="60"/>
      <c r="D17" s="60"/>
      <c r="E17" s="15" t="s">
        <v>71</v>
      </c>
      <c r="F17" s="3" t="s">
        <v>72</v>
      </c>
      <c r="G17" s="3"/>
      <c r="H17" s="4"/>
      <c r="I17" s="4"/>
      <c r="J17" s="4"/>
    </row>
    <row r="18" spans="1:10" ht="26.25" customHeight="1">
      <c r="A18" s="3">
        <v>8</v>
      </c>
      <c r="B18" s="60"/>
      <c r="C18" s="60"/>
      <c r="D18" s="60"/>
      <c r="E18" s="15" t="s">
        <v>71</v>
      </c>
      <c r="F18" s="3" t="s">
        <v>72</v>
      </c>
      <c r="G18" s="3"/>
      <c r="H18" s="4"/>
      <c r="I18" s="4"/>
      <c r="J18" s="4"/>
    </row>
    <row r="19" spans="1:10" ht="26.25" customHeight="1">
      <c r="A19" s="3">
        <v>9</v>
      </c>
      <c r="B19" s="60"/>
      <c r="C19" s="60"/>
      <c r="D19" s="60"/>
      <c r="E19" s="15" t="s">
        <v>71</v>
      </c>
      <c r="F19" s="3" t="s">
        <v>72</v>
      </c>
      <c r="G19" s="3"/>
      <c r="H19" s="4"/>
      <c r="I19" s="4"/>
      <c r="J19" s="4"/>
    </row>
    <row r="20" spans="1:10" ht="26.25" customHeight="1">
      <c r="A20" s="3">
        <v>10</v>
      </c>
      <c r="B20" s="60"/>
      <c r="C20" s="60"/>
      <c r="D20" s="60"/>
      <c r="E20" s="15" t="s">
        <v>71</v>
      </c>
      <c r="F20" s="3" t="s">
        <v>72</v>
      </c>
      <c r="G20" s="3"/>
      <c r="H20" s="4"/>
      <c r="I20" s="4"/>
      <c r="J20" s="4"/>
    </row>
    <row r="21" spans="1:10" ht="26.25" customHeight="1">
      <c r="A21" s="3">
        <v>11</v>
      </c>
      <c r="B21" s="60"/>
      <c r="C21" s="60"/>
      <c r="D21" s="60"/>
      <c r="E21" s="15" t="s">
        <v>71</v>
      </c>
      <c r="F21" s="3" t="s">
        <v>72</v>
      </c>
      <c r="G21" s="3"/>
      <c r="H21" s="4"/>
      <c r="I21" s="4"/>
      <c r="J21" s="4"/>
    </row>
    <row r="22" spans="1:10" ht="26.25" customHeight="1">
      <c r="A22" s="3">
        <v>12</v>
      </c>
      <c r="B22" s="60"/>
      <c r="C22" s="60"/>
      <c r="D22" s="60"/>
      <c r="E22" s="15" t="s">
        <v>71</v>
      </c>
      <c r="F22" s="3" t="s">
        <v>72</v>
      </c>
      <c r="G22" s="3"/>
      <c r="H22" s="4"/>
      <c r="I22" s="4"/>
      <c r="J22" s="4"/>
    </row>
    <row r="23" ht="12" customHeight="1"/>
    <row r="24" spans="1:10" ht="19.5" customHeight="1">
      <c r="A24" s="16"/>
      <c r="B24" s="17"/>
      <c r="C24" s="17"/>
      <c r="D24" s="18"/>
      <c r="E24" s="3" t="s">
        <v>68</v>
      </c>
      <c r="F24" s="3" t="s">
        <v>69</v>
      </c>
      <c r="G24" s="14" t="s">
        <v>103</v>
      </c>
      <c r="H24" s="14" t="s">
        <v>104</v>
      </c>
      <c r="I24" s="14" t="s">
        <v>105</v>
      </c>
      <c r="J24" s="14" t="s">
        <v>114</v>
      </c>
    </row>
    <row r="25" spans="1:10" ht="19.5" customHeight="1">
      <c r="A25" s="121" t="s">
        <v>73</v>
      </c>
      <c r="B25" s="122"/>
      <c r="C25" s="122"/>
      <c r="D25" s="123"/>
      <c r="E25" s="119" t="s">
        <v>74</v>
      </c>
      <c r="F25" s="3" t="s">
        <v>75</v>
      </c>
      <c r="G25" s="37"/>
      <c r="H25" s="37"/>
      <c r="I25" s="37"/>
      <c r="J25" s="37"/>
    </row>
    <row r="26" spans="1:10" ht="19.5" customHeight="1">
      <c r="A26" s="121"/>
      <c r="B26" s="122"/>
      <c r="C26" s="122"/>
      <c r="D26" s="123"/>
      <c r="E26" s="120"/>
      <c r="F26" s="3" t="s">
        <v>77</v>
      </c>
      <c r="G26" s="37"/>
      <c r="H26" s="37"/>
      <c r="I26" s="37"/>
      <c r="J26" s="37"/>
    </row>
    <row r="27" spans="1:10" ht="19.5" customHeight="1">
      <c r="A27" s="115" t="s">
        <v>78</v>
      </c>
      <c r="B27" s="116"/>
      <c r="C27" s="116"/>
      <c r="D27" s="117"/>
      <c r="E27" s="60" t="s">
        <v>79</v>
      </c>
      <c r="F27" s="3" t="s">
        <v>75</v>
      </c>
      <c r="G27" s="37"/>
      <c r="H27" s="37"/>
      <c r="I27" s="37"/>
      <c r="J27" s="37"/>
    </row>
    <row r="28" spans="1:16" ht="19.5" customHeight="1">
      <c r="A28" s="118"/>
      <c r="B28" s="116"/>
      <c r="C28" s="116"/>
      <c r="D28" s="117"/>
      <c r="E28" s="60"/>
      <c r="F28" s="3" t="s">
        <v>77</v>
      </c>
      <c r="G28" s="37"/>
      <c r="H28" s="37"/>
      <c r="I28" s="37"/>
      <c r="J28" s="37"/>
      <c r="L28" s="11"/>
      <c r="M28" s="11"/>
      <c r="N28" s="11"/>
      <c r="O28" s="11"/>
      <c r="P28" s="11"/>
    </row>
    <row r="29" spans="1:16" ht="19.5" customHeight="1">
      <c r="A29" s="19"/>
      <c r="B29" s="20"/>
      <c r="C29" s="20"/>
      <c r="D29" s="21"/>
      <c r="E29" s="3" t="s">
        <v>30</v>
      </c>
      <c r="F29" s="4"/>
      <c r="G29" s="37"/>
      <c r="H29" s="37"/>
      <c r="I29" s="37"/>
      <c r="J29" s="37"/>
      <c r="L29" s="22"/>
      <c r="M29" s="23"/>
      <c r="N29" s="23"/>
      <c r="O29" s="23"/>
      <c r="P29" s="11"/>
    </row>
    <row r="30" spans="12:16" ht="11.25" customHeight="1">
      <c r="L30" s="23"/>
      <c r="M30" s="23"/>
      <c r="N30" s="23"/>
      <c r="O30" s="23"/>
      <c r="P30" s="11"/>
    </row>
    <row r="31" spans="1:16" ht="19.5" customHeight="1">
      <c r="A31" s="60" t="s">
        <v>115</v>
      </c>
      <c r="B31" s="60"/>
      <c r="C31" s="60"/>
      <c r="D31" s="60"/>
      <c r="E31" s="60"/>
      <c r="F31" s="60"/>
      <c r="G31" s="14" t="s">
        <v>103</v>
      </c>
      <c r="H31" s="14" t="s">
        <v>104</v>
      </c>
      <c r="I31" s="14" t="s">
        <v>105</v>
      </c>
      <c r="J31" s="14" t="s">
        <v>114</v>
      </c>
      <c r="L31" s="23"/>
      <c r="M31" s="23"/>
      <c r="N31" s="23"/>
      <c r="O31" s="23"/>
      <c r="P31" s="11"/>
    </row>
    <row r="32" spans="1:16" ht="19.5" customHeight="1">
      <c r="A32" s="60"/>
      <c r="B32" s="60"/>
      <c r="C32" s="60"/>
      <c r="D32" s="60"/>
      <c r="E32" s="60"/>
      <c r="F32" s="60"/>
      <c r="G32" s="24"/>
      <c r="H32" s="36"/>
      <c r="I32" s="36"/>
      <c r="J32" s="36"/>
      <c r="L32" s="23"/>
      <c r="M32" s="23"/>
      <c r="N32" s="23"/>
      <c r="O32" s="23"/>
      <c r="P32" s="11"/>
    </row>
    <row r="33" spans="12:16" ht="10.5" customHeight="1">
      <c r="L33" s="23"/>
      <c r="M33" s="23"/>
      <c r="N33" s="23"/>
      <c r="O33" s="23"/>
      <c r="P33" s="11"/>
    </row>
    <row r="34" spans="1:16" ht="21" customHeight="1">
      <c r="A34" s="60" t="s">
        <v>80</v>
      </c>
      <c r="B34" s="60"/>
      <c r="C34" s="60"/>
      <c r="D34" s="77" t="s">
        <v>81</v>
      </c>
      <c r="E34" s="96"/>
      <c r="F34" s="96"/>
      <c r="G34" s="96"/>
      <c r="H34" s="96"/>
      <c r="I34" s="96"/>
      <c r="J34" s="91"/>
      <c r="L34" s="23"/>
      <c r="M34" s="23"/>
      <c r="N34" s="23"/>
      <c r="O34" s="23"/>
      <c r="P34" s="11"/>
    </row>
    <row r="35" spans="1:16" ht="19.5" customHeight="1">
      <c r="A35" s="60" t="s">
        <v>82</v>
      </c>
      <c r="B35" s="60"/>
      <c r="C35" s="60"/>
      <c r="D35" s="60" t="s">
        <v>83</v>
      </c>
      <c r="E35" s="60"/>
      <c r="F35" s="60"/>
      <c r="G35" s="60"/>
      <c r="H35" s="60"/>
      <c r="I35" s="60"/>
      <c r="J35" s="60"/>
      <c r="L35" s="11"/>
      <c r="M35" s="11"/>
      <c r="N35" s="11"/>
      <c r="O35" s="11"/>
      <c r="P35" s="11"/>
    </row>
    <row r="36" spans="1:10" ht="19.5" customHeight="1">
      <c r="A36" s="60"/>
      <c r="B36" s="60"/>
      <c r="C36" s="60"/>
      <c r="D36" s="60" t="s">
        <v>84</v>
      </c>
      <c r="E36" s="60"/>
      <c r="F36" s="60"/>
      <c r="G36" s="60"/>
      <c r="H36" s="60"/>
      <c r="I36" s="60"/>
      <c r="J36" s="60"/>
    </row>
    <row r="38" spans="1:10" ht="19.5" customHeight="1">
      <c r="A38" s="60" t="s">
        <v>66</v>
      </c>
      <c r="B38" s="60" t="s">
        <v>67</v>
      </c>
      <c r="C38" s="60"/>
      <c r="D38" s="60"/>
      <c r="E38" s="60" t="s">
        <v>68</v>
      </c>
      <c r="F38" s="60" t="s">
        <v>69</v>
      </c>
      <c r="G38" s="77" t="s">
        <v>70</v>
      </c>
      <c r="H38" s="96"/>
      <c r="I38" s="96"/>
      <c r="J38" s="91"/>
    </row>
    <row r="39" spans="1:10" ht="19.5" customHeight="1">
      <c r="A39" s="60"/>
      <c r="B39" s="60"/>
      <c r="C39" s="60"/>
      <c r="D39" s="60"/>
      <c r="E39" s="60"/>
      <c r="F39" s="60"/>
      <c r="G39" s="14" t="s">
        <v>103</v>
      </c>
      <c r="H39" s="14" t="s">
        <v>104</v>
      </c>
      <c r="I39" s="14" t="s">
        <v>105</v>
      </c>
      <c r="J39" s="14" t="s">
        <v>114</v>
      </c>
    </row>
    <row r="40" spans="1:10" ht="27" customHeight="1">
      <c r="A40" s="3">
        <v>13</v>
      </c>
      <c r="B40" s="60"/>
      <c r="C40" s="60"/>
      <c r="D40" s="60"/>
      <c r="E40" s="15" t="s">
        <v>71</v>
      </c>
      <c r="F40" s="3" t="s">
        <v>72</v>
      </c>
      <c r="G40" s="3"/>
      <c r="H40" s="4"/>
      <c r="I40" s="4"/>
      <c r="J40" s="4"/>
    </row>
    <row r="41" spans="1:10" ht="27" customHeight="1">
      <c r="A41" s="3">
        <v>14</v>
      </c>
      <c r="B41" s="60"/>
      <c r="C41" s="60"/>
      <c r="D41" s="60"/>
      <c r="E41" s="15" t="s">
        <v>71</v>
      </c>
      <c r="F41" s="3" t="s">
        <v>72</v>
      </c>
      <c r="G41" s="3"/>
      <c r="H41" s="4"/>
      <c r="I41" s="4"/>
      <c r="J41" s="4"/>
    </row>
    <row r="42" spans="1:10" ht="27" customHeight="1">
      <c r="A42" s="3">
        <v>15</v>
      </c>
      <c r="B42" s="60"/>
      <c r="C42" s="60"/>
      <c r="D42" s="60"/>
      <c r="E42" s="15" t="s">
        <v>71</v>
      </c>
      <c r="F42" s="3" t="s">
        <v>72</v>
      </c>
      <c r="G42" s="3"/>
      <c r="H42" s="4"/>
      <c r="I42" s="4"/>
      <c r="J42" s="4"/>
    </row>
    <row r="43" spans="1:10" ht="27" customHeight="1">
      <c r="A43" s="3">
        <v>16</v>
      </c>
      <c r="B43" s="60"/>
      <c r="C43" s="60"/>
      <c r="D43" s="60"/>
      <c r="E43" s="15" t="s">
        <v>71</v>
      </c>
      <c r="F43" s="3" t="s">
        <v>72</v>
      </c>
      <c r="G43" s="3"/>
      <c r="H43" s="4"/>
      <c r="I43" s="4"/>
      <c r="J43" s="4"/>
    </row>
    <row r="44" spans="1:10" ht="27" customHeight="1">
      <c r="A44" s="3">
        <v>17</v>
      </c>
      <c r="B44" s="60"/>
      <c r="C44" s="60"/>
      <c r="D44" s="60"/>
      <c r="E44" s="15" t="s">
        <v>71</v>
      </c>
      <c r="F44" s="3" t="s">
        <v>72</v>
      </c>
      <c r="G44" s="3"/>
      <c r="H44" s="4"/>
      <c r="I44" s="4"/>
      <c r="J44" s="4"/>
    </row>
    <row r="45" spans="1:10" ht="27" customHeight="1">
      <c r="A45" s="3">
        <v>18</v>
      </c>
      <c r="B45" s="60"/>
      <c r="C45" s="60"/>
      <c r="D45" s="60"/>
      <c r="E45" s="15" t="s">
        <v>71</v>
      </c>
      <c r="F45" s="3" t="s">
        <v>72</v>
      </c>
      <c r="G45" s="3"/>
      <c r="H45" s="4"/>
      <c r="I45" s="4"/>
      <c r="J45" s="4"/>
    </row>
    <row r="46" spans="1:10" ht="27" customHeight="1">
      <c r="A46" s="3">
        <v>19</v>
      </c>
      <c r="B46" s="60"/>
      <c r="C46" s="60"/>
      <c r="D46" s="60"/>
      <c r="E46" s="15" t="s">
        <v>71</v>
      </c>
      <c r="F46" s="3" t="s">
        <v>72</v>
      </c>
      <c r="G46" s="3"/>
      <c r="H46" s="4"/>
      <c r="I46" s="4"/>
      <c r="J46" s="4"/>
    </row>
    <row r="47" spans="1:10" ht="27" customHeight="1">
      <c r="A47" s="3">
        <v>20</v>
      </c>
      <c r="B47" s="60"/>
      <c r="C47" s="60"/>
      <c r="D47" s="60"/>
      <c r="E47" s="15" t="s">
        <v>71</v>
      </c>
      <c r="F47" s="3" t="s">
        <v>72</v>
      </c>
      <c r="G47" s="3"/>
      <c r="H47" s="4"/>
      <c r="I47" s="4"/>
      <c r="J47" s="4"/>
    </row>
    <row r="48" spans="1:10" ht="27" customHeight="1">
      <c r="A48" s="3">
        <v>21</v>
      </c>
      <c r="B48" s="60"/>
      <c r="C48" s="60"/>
      <c r="D48" s="60"/>
      <c r="E48" s="15" t="s">
        <v>71</v>
      </c>
      <c r="F48" s="3" t="s">
        <v>72</v>
      </c>
      <c r="G48" s="3"/>
      <c r="H48" s="4"/>
      <c r="I48" s="4"/>
      <c r="J48" s="4"/>
    </row>
    <row r="49" spans="1:10" ht="27" customHeight="1">
      <c r="A49" s="3">
        <v>22</v>
      </c>
      <c r="B49" s="60"/>
      <c r="C49" s="60"/>
      <c r="D49" s="60"/>
      <c r="E49" s="15" t="s">
        <v>71</v>
      </c>
      <c r="F49" s="3" t="s">
        <v>72</v>
      </c>
      <c r="G49" s="3"/>
      <c r="H49" s="4"/>
      <c r="I49" s="4"/>
      <c r="J49" s="4"/>
    </row>
    <row r="50" spans="1:10" ht="27" customHeight="1">
      <c r="A50" s="3">
        <v>23</v>
      </c>
      <c r="B50" s="60"/>
      <c r="C50" s="60"/>
      <c r="D50" s="60"/>
      <c r="E50" s="15" t="s">
        <v>71</v>
      </c>
      <c r="F50" s="3" t="s">
        <v>72</v>
      </c>
      <c r="G50" s="3"/>
      <c r="H50" s="4"/>
      <c r="I50" s="4"/>
      <c r="J50" s="4"/>
    </row>
    <row r="51" spans="1:10" ht="27" customHeight="1">
      <c r="A51" s="3">
        <v>24</v>
      </c>
      <c r="B51" s="60"/>
      <c r="C51" s="60"/>
      <c r="D51" s="60"/>
      <c r="E51" s="15" t="s">
        <v>71</v>
      </c>
      <c r="F51" s="3" t="s">
        <v>72</v>
      </c>
      <c r="G51" s="3"/>
      <c r="H51" s="4"/>
      <c r="I51" s="4"/>
      <c r="J51" s="4"/>
    </row>
    <row r="52" spans="1:10" ht="27" customHeight="1">
      <c r="A52" s="3">
        <v>25</v>
      </c>
      <c r="B52" s="60"/>
      <c r="C52" s="60"/>
      <c r="D52" s="60"/>
      <c r="E52" s="15" t="s">
        <v>71</v>
      </c>
      <c r="F52" s="3" t="s">
        <v>72</v>
      </c>
      <c r="G52" s="3"/>
      <c r="H52" s="4"/>
      <c r="I52" s="4"/>
      <c r="J52" s="4"/>
    </row>
    <row r="53" spans="1:10" ht="27" customHeight="1">
      <c r="A53" s="3">
        <v>26</v>
      </c>
      <c r="B53" s="60"/>
      <c r="C53" s="60"/>
      <c r="D53" s="60"/>
      <c r="E53" s="15" t="s">
        <v>71</v>
      </c>
      <c r="F53" s="3" t="s">
        <v>72</v>
      </c>
      <c r="G53" s="3"/>
      <c r="H53" s="4"/>
      <c r="I53" s="4"/>
      <c r="J53" s="4"/>
    </row>
    <row r="54" spans="1:10" ht="27" customHeight="1">
      <c r="A54" s="3">
        <v>27</v>
      </c>
      <c r="B54" s="60"/>
      <c r="C54" s="60"/>
      <c r="D54" s="60"/>
      <c r="E54" s="15" t="s">
        <v>71</v>
      </c>
      <c r="F54" s="3" t="s">
        <v>72</v>
      </c>
      <c r="G54" s="3"/>
      <c r="H54" s="4"/>
      <c r="I54" s="4"/>
      <c r="J54" s="4"/>
    </row>
    <row r="55" spans="1:10" ht="27" customHeight="1">
      <c r="A55" s="3">
        <v>28</v>
      </c>
      <c r="B55" s="60"/>
      <c r="C55" s="60"/>
      <c r="D55" s="60"/>
      <c r="E55" s="15" t="s">
        <v>71</v>
      </c>
      <c r="F55" s="3" t="s">
        <v>72</v>
      </c>
      <c r="G55" s="3"/>
      <c r="H55" s="4"/>
      <c r="I55" s="4"/>
      <c r="J55" s="4"/>
    </row>
    <row r="56" spans="1:10" ht="27" customHeight="1">
      <c r="A56" s="3">
        <v>29</v>
      </c>
      <c r="B56" s="60"/>
      <c r="C56" s="60"/>
      <c r="D56" s="60"/>
      <c r="E56" s="15" t="s">
        <v>71</v>
      </c>
      <c r="F56" s="3" t="s">
        <v>72</v>
      </c>
      <c r="G56" s="3"/>
      <c r="H56" s="4"/>
      <c r="I56" s="4"/>
      <c r="J56" s="4"/>
    </row>
    <row r="57" spans="1:10" ht="27" customHeight="1">
      <c r="A57" s="3">
        <v>30</v>
      </c>
      <c r="B57" s="60"/>
      <c r="C57" s="60"/>
      <c r="D57" s="60"/>
      <c r="E57" s="15" t="s">
        <v>71</v>
      </c>
      <c r="F57" s="3" t="s">
        <v>72</v>
      </c>
      <c r="G57" s="3"/>
      <c r="H57" s="4"/>
      <c r="I57" s="4"/>
      <c r="J57" s="4"/>
    </row>
    <row r="58" spans="1:10" ht="27" customHeight="1">
      <c r="A58" s="3">
        <v>31</v>
      </c>
      <c r="B58" s="60"/>
      <c r="C58" s="60"/>
      <c r="D58" s="60"/>
      <c r="E58" s="15" t="s">
        <v>71</v>
      </c>
      <c r="F58" s="3" t="s">
        <v>72</v>
      </c>
      <c r="G58" s="3"/>
      <c r="H58" s="4"/>
      <c r="I58" s="4"/>
      <c r="J58" s="4"/>
    </row>
    <row r="59" spans="1:10" ht="27" customHeight="1">
      <c r="A59" s="3">
        <v>32</v>
      </c>
      <c r="B59" s="60"/>
      <c r="C59" s="60"/>
      <c r="D59" s="60"/>
      <c r="E59" s="15" t="s">
        <v>71</v>
      </c>
      <c r="F59" s="3" t="s">
        <v>72</v>
      </c>
      <c r="G59" s="3"/>
      <c r="H59" s="4"/>
      <c r="I59" s="4"/>
      <c r="J59" s="4"/>
    </row>
    <row r="60" spans="1:10" ht="27" customHeight="1">
      <c r="A60" s="3">
        <v>33</v>
      </c>
      <c r="B60" s="60"/>
      <c r="C60" s="60"/>
      <c r="D60" s="60"/>
      <c r="E60" s="15" t="s">
        <v>71</v>
      </c>
      <c r="F60" s="3" t="s">
        <v>72</v>
      </c>
      <c r="G60" s="3"/>
      <c r="H60" s="4"/>
      <c r="I60" s="4"/>
      <c r="J60" s="4"/>
    </row>
    <row r="61" spans="1:10" ht="27" customHeight="1">
      <c r="A61" s="3">
        <v>34</v>
      </c>
      <c r="B61" s="60"/>
      <c r="C61" s="60"/>
      <c r="D61" s="60"/>
      <c r="E61" s="15" t="s">
        <v>71</v>
      </c>
      <c r="F61" s="3" t="s">
        <v>72</v>
      </c>
      <c r="G61" s="3"/>
      <c r="H61" s="4"/>
      <c r="I61" s="4"/>
      <c r="J61" s="4"/>
    </row>
    <row r="62" spans="1:10" ht="27" customHeight="1">
      <c r="A62" s="3">
        <v>35</v>
      </c>
      <c r="B62" s="60"/>
      <c r="C62" s="60"/>
      <c r="D62" s="60"/>
      <c r="E62" s="15" t="s">
        <v>71</v>
      </c>
      <c r="F62" s="3" t="s">
        <v>72</v>
      </c>
      <c r="G62" s="3"/>
      <c r="H62" s="4"/>
      <c r="I62" s="4"/>
      <c r="J62" s="4"/>
    </row>
    <row r="63" spans="1:10" ht="27" customHeight="1">
      <c r="A63" s="3">
        <v>36</v>
      </c>
      <c r="B63" s="60"/>
      <c r="C63" s="60"/>
      <c r="D63" s="60"/>
      <c r="E63" s="15" t="s">
        <v>71</v>
      </c>
      <c r="F63" s="3" t="s">
        <v>72</v>
      </c>
      <c r="G63" s="3"/>
      <c r="H63" s="4"/>
      <c r="I63" s="4"/>
      <c r="J63" s="4"/>
    </row>
    <row r="64" spans="1:10" ht="27" customHeight="1">
      <c r="A64" s="3">
        <v>37</v>
      </c>
      <c r="B64" s="60"/>
      <c r="C64" s="60"/>
      <c r="D64" s="60"/>
      <c r="E64" s="15" t="s">
        <v>71</v>
      </c>
      <c r="F64" s="3" t="s">
        <v>72</v>
      </c>
      <c r="G64" s="3"/>
      <c r="H64" s="4"/>
      <c r="I64" s="4"/>
      <c r="J64" s="4"/>
    </row>
    <row r="65" spans="1:10" ht="27" customHeight="1">
      <c r="A65" s="3">
        <v>38</v>
      </c>
      <c r="B65" s="60"/>
      <c r="C65" s="60"/>
      <c r="D65" s="60"/>
      <c r="E65" s="15" t="s">
        <v>71</v>
      </c>
      <c r="F65" s="3" t="s">
        <v>72</v>
      </c>
      <c r="G65" s="3"/>
      <c r="H65" s="4"/>
      <c r="I65" s="4"/>
      <c r="J65" s="4"/>
    </row>
  </sheetData>
  <sheetProtection/>
  <mergeCells count="67"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5:D45"/>
    <mergeCell ref="B46:D46"/>
    <mergeCell ref="B47:D47"/>
    <mergeCell ref="B21:D21"/>
    <mergeCell ref="B22:D22"/>
    <mergeCell ref="A38:A39"/>
    <mergeCell ref="B38:D39"/>
    <mergeCell ref="B40:D40"/>
    <mergeCell ref="B41:D41"/>
    <mergeCell ref="B42:D42"/>
    <mergeCell ref="B43:D43"/>
    <mergeCell ref="B44:D44"/>
    <mergeCell ref="E38:E39"/>
    <mergeCell ref="F38:F39"/>
    <mergeCell ref="G38:J38"/>
    <mergeCell ref="A6:B6"/>
    <mergeCell ref="C6:J6"/>
    <mergeCell ref="B11:D11"/>
    <mergeCell ref="A9:A10"/>
    <mergeCell ref="B9:D10"/>
    <mergeCell ref="A1:J1"/>
    <mergeCell ref="A4:B4"/>
    <mergeCell ref="C4:J4"/>
    <mergeCell ref="A5:B5"/>
    <mergeCell ref="C5:J5"/>
    <mergeCell ref="A7:B7"/>
    <mergeCell ref="C7:J7"/>
    <mergeCell ref="E9:E10"/>
    <mergeCell ref="F9:F10"/>
    <mergeCell ref="G9:J9"/>
    <mergeCell ref="E25:E26"/>
    <mergeCell ref="B20:D20"/>
    <mergeCell ref="A25:D26"/>
    <mergeCell ref="A27:D28"/>
    <mergeCell ref="E27:E28"/>
    <mergeCell ref="B12:D12"/>
    <mergeCell ref="B13:D13"/>
    <mergeCell ref="B14:D14"/>
    <mergeCell ref="B15:D15"/>
    <mergeCell ref="B16:D16"/>
    <mergeCell ref="B17:D17"/>
    <mergeCell ref="B18:D18"/>
    <mergeCell ref="B19:D19"/>
    <mergeCell ref="A31:F32"/>
    <mergeCell ref="A34:C34"/>
    <mergeCell ref="D34:J34"/>
    <mergeCell ref="A35:C36"/>
    <mergeCell ref="D35:J35"/>
    <mergeCell ref="D36:J36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kenji-fukushima</dc:creator>
  <cp:keywords/>
  <dc:description/>
  <cp:lastModifiedBy>Administrator</cp:lastModifiedBy>
  <cp:lastPrinted>2018-04-05T02:42:16Z</cp:lastPrinted>
  <dcterms:created xsi:type="dcterms:W3CDTF">2008-04-21T00:39:11Z</dcterms:created>
  <dcterms:modified xsi:type="dcterms:W3CDTF">2018-04-09T04:15:30Z</dcterms:modified>
  <cp:category/>
  <cp:version/>
  <cp:contentType/>
  <cp:contentStatus/>
</cp:coreProperties>
</file>